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0515" windowHeight="10800" activeTab="0"/>
  </bookViews>
  <sheets>
    <sheet name="Sheet1" sheetId="1" r:id="rId1"/>
    <sheet name="Scores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<sst xmlns="http://schemas.openxmlformats.org/spreadsheetml/2006/main" count="22" uniqueCount="22">
  <si>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Strength</t>
  </si>
  <si>
    <t>Constitution</t>
  </si>
  <si>
    <t>Dexterity</t>
  </si>
  <si>
    <t>Intelligence</t>
  </si>
  <si>
    <t>Wisdom</t>
  </si>
  <si>
    <t>Armor</t>
  </si>
  <si>
    <t>Weapon</t>
  </si>
  <si>
    <t>Defense</t>
  </si>
  <si>
    <t>HP</t>
  </si>
  <si>
    <t>Atk</t>
  </si>
  <si>
    <t>Dmg</t>
  </si>
  <si>
    <t>Range</t>
  </si>
  <si>
    <t>Move</t>
  </si>
  <si>
    <t>Initiative</t>
  </si>
  <si>
    <t>Heal</t>
  </si>
  <si>
    <t>Class</t>
  </si>
  <si>
    <t>Total</t>
  </si>
  <si>
    <t>Max Allowed</t>
  </si>
  <si>
    <t>Score</t>
  </si>
  <si>
    <t>Bonus</t>
  </si>
  <si>
    <t>Fighter</t>
  </si>
  <si>
    <t>Kills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</si>
</sst>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2.8515625" style="4" bestFit="1" customWidth="1"/>
    <col min="2" max="6" width="9.140625" style="4" customWidth="1"/>
    <col min="7" max="7" width="12.8515625" style="4" bestFit="1" customWidth="1"/>
    <col min="8" max="8" width="9.140625" style="4" customWidth="1"/>
    <col min="9" max="9" width="12.8515625" style="4" bestFit="1" customWidth="1"/>
    <col min="10" max="16384" width="9.140625" style="4" customWidth="1"/>
  </cols>
  <sheetData>
    <row r="1" ht="13.5" thickBot="1"/>
    <row r="2" spans="1:5" ht="14.25" thickBot="1" thickTop="1">
      <c r="A2" s="5" t="s">
        <v>0</v>
      </c>
      <c r="B2" s="1"/>
      <c r="D2" s="5" t="s">
        <v>15</v>
      </c>
      <c r="E2" s="2" t="s">
        <v>20</v>
      </c>
    </row>
    <row r="3" spans="1:6" ht="14.25" thickBot="1" thickTop="1">
      <c r="A3" s="5" t="s">
        <v>2</v>
      </c>
      <c r="B3" s="2"/>
      <c r="E3" s="5" t="s">
        <v>7</v>
      </c>
      <c r="F3" s="3">
        <f ca="1">IF((E2="Fighter"),4+OFFSET(Scores!$A$1,$B$2+1,1)+OFFSET(Scores!$A$1,$B$7+1,1),IF((E2="Wizard"),4+OFFSET(Scores!$A$1,$B$5+1,1)+OFFSET(Scores!$A$1,$B$7+1,1),IF((E2="Cleric"),4+OFFSET(Scores!$A$1,$B$6+1,1)+OFFSET(Scores!$A$1,$B$7+1,1),IF((E2="Rogue"),4+OFFSET(Scores!$A$1,$B$3+1,1)+OFFSET(Scores!$A$1,$B$7+1,1),""))))</f>
        <v>4</v>
      </c>
    </row>
    <row r="4" spans="1:6" ht="14.25" thickBot="1" thickTop="1">
      <c r="A4" s="5" t="s">
        <v>1</v>
      </c>
      <c r="B4" s="2"/>
      <c r="E4" s="5" t="s">
        <v>8</v>
      </c>
      <c r="F4" s="3">
        <f ca="1">IF((E2="Fighter"),30+(OFFSET(Scores!$A$1,$B$4+1,1)),IF((E2="Wizard"),20+(OFFSET(Scores!$A$1,$B$4+1,1)),IF((E2="Cleric"),24+(OFFSET(Scores!$A$1,$B$4+1,1)),IF((E2="Rogue"),24+(OFFSET(Scores!$A$1,$B$4+1,1)),""))))</f>
        <v>30</v>
      </c>
    </row>
    <row r="5" spans="1:6" ht="14.25" thickBot="1" thickTop="1">
      <c r="A5" s="5" t="s">
        <v>3</v>
      </c>
      <c r="B5" s="2"/>
      <c r="E5" s="5" t="s">
        <v>9</v>
      </c>
      <c r="F5" s="3" t="str">
        <f ca="1">IF((E2="Fighter"),"2d8 + "&amp;OFFSET(Scores!$A$1,$B$2+1,1),IF((E2="Wizard"),"d10 + "&amp;OFFSET(Scores!$A$1,$B$5+1,1),IF((E2="Cleric"),"2d6 + "&amp;OFFSET(Scores!$A$1,$B$6+1,1),IF((E2="Rogue"),"2d6 + "&amp;OFFSET(Scores!$A$1,$B$3+1,1),""))))</f>
        <v>2d8 + 0</v>
      </c>
    </row>
    <row r="6" spans="1:6" ht="14.25" thickBot="1" thickTop="1">
      <c r="A6" s="5" t="s">
        <v>4</v>
      </c>
      <c r="B6" s="2"/>
      <c r="E6" s="5" t="s">
        <v>10</v>
      </c>
      <c r="F6" s="3" t="str">
        <f ca="1">IF((E2="Fighter"),"d4 + "&amp;OFFSET(Scores!$A$1,$B$2+1,1)+OFFSET(Scores!$A$1,$B$8+1,1),IF((E2="Wizard"),"d6 + "&amp;OFFSET(Scores!$A$1,$B$5+1,1)+OFFSET(Scores!$A$1,$B$8+1,1),IF((E2="Cleric"),"d4 + "&amp;OFFSET(Scores!$A$1,$B$6+1,1)+OFFSET(Scores!$A$1,$B$8+1,1),IF((E2="Rogue"),"d8 + "&amp;OFFSET(Scores!$A$1,$B$8+1,1)+OFFSET(Scores!$A$1,$B$3+1,1),""))))</f>
        <v>d4 + 0</v>
      </c>
    </row>
    <row r="7" spans="1:6" ht="14.25" thickBot="1" thickTop="1">
      <c r="A7" s="5" t="s">
        <v>5</v>
      </c>
      <c r="B7" s="2"/>
      <c r="E7" s="5" t="s">
        <v>11</v>
      </c>
      <c r="F7" s="3">
        <f ca="1">IF((E2="Fighter"),IF(OFFSET(Scores!$A$1,$B$8+1,1)-1&lt;1,1,OFFSET(Scores!$A$1,$B$8+1,1)-1),IF((E2="Wizard"),OFFSET(Scores!$A$1,$B$5+1,1)+OFFSET(Scores!$A$1,$B$8+1,1),IF((E2="Cleric"),OFFSET(Scores!$A$1,$B$6+1,1)+OFFSET(Scores!$A$1,$B$8+1,1),IF((E2="Rogue"),1,""))))</f>
        <v>1</v>
      </c>
    </row>
    <row r="8" spans="1:6" ht="14.25" thickBot="1" thickTop="1">
      <c r="A8" s="5" t="s">
        <v>6</v>
      </c>
      <c r="B8" s="2"/>
      <c r="E8" s="5" t="s">
        <v>12</v>
      </c>
      <c r="F8" s="3">
        <f ca="1">IF((1+OFFSET(Scores!$A$1,$B$3+1,1)-OFFSET(Scores!$A$1,$B$7+1,1))&lt;1,1,1+OFFSET(Scores!$A$1,$B$3+1,1)-OFFSET(Scores!$A$1,$B$7+1,1))</f>
        <v>1</v>
      </c>
    </row>
    <row r="9" spans="5:6" ht="13.5" thickTop="1">
      <c r="E9" s="5" t="s">
        <v>13</v>
      </c>
      <c r="F9" s="3" t="str">
        <f ca="1">IF(OFFSET(Scores!$A$1,$B$3+1,1)=0,"1d20","1d20 + "&amp;OFFSET(Scores!$A$1,$B$3+1,1))</f>
        <v>1d20</v>
      </c>
    </row>
    <row r="10" spans="1:6" ht="12.75">
      <c r="A10" s="5" t="s">
        <v>17</v>
      </c>
      <c r="B10" s="3">
        <f>16+(F11*4)</f>
        <v>16</v>
      </c>
      <c r="E10" s="5" t="s">
        <v>14</v>
      </c>
      <c r="F10" s="3">
        <f ca="1">IF(E2="Cleric","1d4 + "&amp;OFFSET(Scores!$A$1,$B$6+1,1),OFFSET(Scores!$A$1,$B$6+1,1))</f>
        <v>0</v>
      </c>
    </row>
    <row r="11" spans="1:6" ht="12.75">
      <c r="A11" s="5" t="s">
        <v>16</v>
      </c>
      <c r="B11" s="3">
        <f>SUM($B$2:$B$8)</f>
        <v>0</v>
      </c>
      <c r="E11" s="5" t="s">
        <v>21</v>
      </c>
      <c r="F11" s="3">
        <v>0</v>
      </c>
    </row>
    <row r="12" spans="1:5" ht="12.75">
      <c r="A12" s="5"/>
      <c r="C12" s="5"/>
      <c r="E12" s="5"/>
    </row>
    <row r="13" spans="1:10" ht="12.75">
      <c r="A13" s="5"/>
      <c r="C13" s="5"/>
      <c r="E13" s="5"/>
      <c r="J13" s="5"/>
    </row>
    <row r="14" spans="1:10" ht="12.75">
      <c r="A14" s="5"/>
      <c r="C14" s="5"/>
      <c r="E14" s="5"/>
      <c r="G14" s="5"/>
      <c r="J14" s="5"/>
    </row>
    <row r="15" spans="1:10" ht="12.75">
      <c r="A15" s="5"/>
      <c r="C15" s="5"/>
      <c r="E15" s="5"/>
      <c r="G15" s="5"/>
      <c r="J15" s="5"/>
    </row>
    <row r="16" spans="1:7" ht="12.75">
      <c r="A16" s="5"/>
      <c r="C16" s="5"/>
      <c r="E16" s="5"/>
      <c r="G16" s="5"/>
    </row>
    <row r="17" spans="1:7" ht="12.75">
      <c r="A17" s="5"/>
      <c r="C17" s="5"/>
      <c r="E17" s="8"/>
      <c r="G17" s="5"/>
    </row>
    <row r="18" spans="1:7" ht="12.75">
      <c r="A18" s="5"/>
      <c r="C18" s="5"/>
      <c r="E18" s="5"/>
      <c r="G18" s="5"/>
    </row>
    <row r="19" spans="1:7" ht="12.75">
      <c r="A19" s="5"/>
      <c r="C19" s="5"/>
      <c r="E19" s="5"/>
      <c r="G19" s="5"/>
    </row>
    <row r="20" spans="1:7" ht="12.75">
      <c r="A20" s="5"/>
      <c r="C20" s="5"/>
      <c r="E20" s="5"/>
      <c r="G20" s="5"/>
    </row>
    <row r="22" ht="12.75">
      <c r="A22" s="5"/>
    </row>
    <row r="23" ht="12.75">
      <c r="A23" s="5"/>
    </row>
    <row r="24" ht="12.75">
      <c r="A24" s="5"/>
    </row>
    <row r="25" ht="12.75">
      <c r="A25" s="5"/>
    </row>
  </sheetData>
  <sheetProtection sheet="1" objects="1" scenarios="1" selectLockedCells="1"/>
  <conditionalFormatting sqref="B11">
    <cfRule type="cellIs" priority="1" dxfId="0" operator="notEqual" stopIfTrue="1">
      <formula>$B$10</formula>
    </cfRule>
  </conditionalFormatting>
  <conditionalFormatting sqref="B7:B8">
    <cfRule type="cellIs" priority="2" dxfId="0" operator="greaterThanOrEqual" stopIfTrue="1">
      <formula>$B$2</formula>
    </cfRule>
  </conditionalFormatting>
  <dataValidations count="1">
    <dataValidation type="list" allowBlank="1" showInputMessage="1" showErrorMessage="1" sqref="E2">
      <formula1>"Fighter,Wizard,Cleric,Rogue"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G63" sqref="G63"/>
    </sheetView>
  </sheetViews>
  <sheetFormatPr defaultColWidth="9.140625" defaultRowHeight="12.75"/>
  <sheetData>
    <row r="1" spans="1:6" ht="12.75">
      <c r="A1" s="6" t="s">
        <v>18</v>
      </c>
      <c r="B1" s="6" t="s">
        <v>19</v>
      </c>
      <c r="C1" s="6"/>
      <c r="D1" s="6"/>
      <c r="E1" s="6"/>
      <c r="F1" s="6"/>
    </row>
    <row r="2" spans="1:2" ht="12.75">
      <c r="A2" s="6">
        <v>0</v>
      </c>
      <c r="B2" s="7">
        <f>C2-(D2-C2)</f>
        <v>0</v>
      </c>
    </row>
    <row r="3" spans="1:2" ht="12.75">
      <c r="A3" s="6">
        <v>1</v>
      </c>
      <c r="B3" s="7">
        <v>1</v>
      </c>
    </row>
    <row r="4" spans="1:2" ht="12.75">
      <c r="A4" s="6">
        <v>2</v>
      </c>
      <c r="B4" s="7">
        <v>2</v>
      </c>
    </row>
    <row r="5" spans="1:2" ht="12.75">
      <c r="A5" s="6">
        <v>3</v>
      </c>
      <c r="B5" s="7">
        <v>2</v>
      </c>
    </row>
    <row r="6" spans="1:2" ht="12.75">
      <c r="A6" s="6">
        <v>4</v>
      </c>
      <c r="B6" s="7">
        <v>3</v>
      </c>
    </row>
    <row r="7" spans="1:2" ht="12.75">
      <c r="A7" s="6">
        <v>5</v>
      </c>
      <c r="B7" s="7">
        <v>3</v>
      </c>
    </row>
    <row r="8" spans="1:2" ht="12.75">
      <c r="A8" s="6">
        <f>A7+1</f>
        <v>6</v>
      </c>
      <c r="B8" s="7">
        <v>3</v>
      </c>
    </row>
    <row r="9" spans="1:2" ht="12.75">
      <c r="A9" s="6">
        <f aca="true" t="shared" si="0" ref="A9:A72">A8+1</f>
        <v>7</v>
      </c>
      <c r="B9" s="7">
        <v>3</v>
      </c>
    </row>
    <row r="10" spans="1:2" ht="12.75">
      <c r="A10" s="6">
        <f t="shared" si="0"/>
        <v>8</v>
      </c>
      <c r="B10" s="7">
        <v>4</v>
      </c>
    </row>
    <row r="11" spans="1:2" ht="12.75">
      <c r="A11" s="6">
        <f t="shared" si="0"/>
        <v>9</v>
      </c>
      <c r="B11" s="7">
        <v>4</v>
      </c>
    </row>
    <row r="12" spans="1:2" ht="12.75">
      <c r="A12" s="6">
        <f t="shared" si="0"/>
        <v>10</v>
      </c>
      <c r="B12" s="7">
        <v>4</v>
      </c>
    </row>
    <row r="13" spans="1:2" ht="12.75">
      <c r="A13" s="6">
        <f t="shared" si="0"/>
        <v>11</v>
      </c>
      <c r="B13" s="7">
        <v>4</v>
      </c>
    </row>
    <row r="14" spans="1:2" ht="12.75">
      <c r="A14" s="6">
        <f t="shared" si="0"/>
        <v>12</v>
      </c>
      <c r="B14" s="7">
        <v>4</v>
      </c>
    </row>
    <row r="15" spans="1:2" ht="12.75">
      <c r="A15" s="6">
        <f t="shared" si="0"/>
        <v>13</v>
      </c>
      <c r="B15" s="7">
        <v>4</v>
      </c>
    </row>
    <row r="16" spans="1:2" ht="12.75">
      <c r="A16" s="6">
        <f t="shared" si="0"/>
        <v>14</v>
      </c>
      <c r="B16" s="7">
        <v>5</v>
      </c>
    </row>
    <row r="17" spans="1:2" ht="12.75">
      <c r="A17" s="6">
        <f t="shared" si="0"/>
        <v>15</v>
      </c>
      <c r="B17" s="7">
        <v>5</v>
      </c>
    </row>
    <row r="18" spans="1:2" ht="12.75">
      <c r="A18" s="6">
        <f t="shared" si="0"/>
        <v>16</v>
      </c>
      <c r="B18" s="7">
        <v>5</v>
      </c>
    </row>
    <row r="19" spans="1:2" ht="12.75">
      <c r="A19" s="6">
        <f t="shared" si="0"/>
        <v>17</v>
      </c>
      <c r="B19" s="7">
        <v>5</v>
      </c>
    </row>
    <row r="20" spans="1:2" ht="12.75">
      <c r="A20" s="6">
        <f t="shared" si="0"/>
        <v>18</v>
      </c>
      <c r="B20" s="7">
        <v>5</v>
      </c>
    </row>
    <row r="21" spans="1:2" ht="12.75">
      <c r="A21" s="6">
        <f t="shared" si="0"/>
        <v>19</v>
      </c>
      <c r="B21" s="7">
        <v>5</v>
      </c>
    </row>
    <row r="22" spans="1:2" ht="12.75">
      <c r="A22" s="6">
        <f t="shared" si="0"/>
        <v>20</v>
      </c>
      <c r="B22" s="7">
        <v>5</v>
      </c>
    </row>
    <row r="23" spans="1:2" ht="12.75">
      <c r="A23" s="6">
        <f t="shared" si="0"/>
        <v>21</v>
      </c>
      <c r="B23" s="7">
        <v>5</v>
      </c>
    </row>
    <row r="24" spans="1:2" ht="12.75">
      <c r="A24" s="6">
        <f t="shared" si="0"/>
        <v>22</v>
      </c>
      <c r="B24" s="7">
        <v>6</v>
      </c>
    </row>
    <row r="25" spans="1:2" ht="12.75">
      <c r="A25" s="6">
        <f t="shared" si="0"/>
        <v>23</v>
      </c>
      <c r="B25" s="7">
        <v>6</v>
      </c>
    </row>
    <row r="26" spans="1:2" ht="12.75">
      <c r="A26" s="6">
        <f t="shared" si="0"/>
        <v>24</v>
      </c>
      <c r="B26" s="7">
        <v>6</v>
      </c>
    </row>
    <row r="27" spans="1:2" ht="12.75">
      <c r="A27" s="6">
        <f t="shared" si="0"/>
        <v>25</v>
      </c>
      <c r="B27" s="7">
        <v>6</v>
      </c>
    </row>
    <row r="28" spans="1:2" ht="12.75">
      <c r="A28" s="6">
        <f t="shared" si="0"/>
        <v>26</v>
      </c>
      <c r="B28" s="7">
        <v>6</v>
      </c>
    </row>
    <row r="29" spans="1:2" ht="12.75">
      <c r="A29" s="6">
        <f t="shared" si="0"/>
        <v>27</v>
      </c>
      <c r="B29" s="7">
        <v>6</v>
      </c>
    </row>
    <row r="30" spans="1:2" ht="12.75">
      <c r="A30" s="6">
        <f t="shared" si="0"/>
        <v>28</v>
      </c>
      <c r="B30" s="7">
        <v>6</v>
      </c>
    </row>
    <row r="31" spans="1:2" ht="12.75">
      <c r="A31" s="6">
        <f t="shared" si="0"/>
        <v>29</v>
      </c>
      <c r="B31" s="7">
        <v>6</v>
      </c>
    </row>
    <row r="32" spans="1:2" ht="12.75">
      <c r="A32" s="6">
        <f t="shared" si="0"/>
        <v>30</v>
      </c>
      <c r="B32" s="7">
        <v>6</v>
      </c>
    </row>
    <row r="33" spans="1:2" ht="12.75">
      <c r="A33" s="6">
        <f t="shared" si="0"/>
        <v>31</v>
      </c>
      <c r="B33" s="7">
        <v>6</v>
      </c>
    </row>
    <row r="34" spans="1:2" ht="12.75">
      <c r="A34" s="6">
        <f t="shared" si="0"/>
        <v>32</v>
      </c>
      <c r="B34" s="7">
        <v>7</v>
      </c>
    </row>
    <row r="35" spans="1:2" ht="12.75">
      <c r="A35" s="6">
        <f t="shared" si="0"/>
        <v>33</v>
      </c>
      <c r="B35" s="7">
        <v>7</v>
      </c>
    </row>
    <row r="36" spans="1:2" ht="12.75">
      <c r="A36" s="6">
        <f t="shared" si="0"/>
        <v>34</v>
      </c>
      <c r="B36" s="7">
        <v>7</v>
      </c>
    </row>
    <row r="37" spans="1:2" ht="12.75">
      <c r="A37" s="6">
        <f t="shared" si="0"/>
        <v>35</v>
      </c>
      <c r="B37" s="7">
        <v>7</v>
      </c>
    </row>
    <row r="38" spans="1:2" ht="12.75">
      <c r="A38" s="6">
        <f t="shared" si="0"/>
        <v>36</v>
      </c>
      <c r="B38" s="7">
        <v>7</v>
      </c>
    </row>
    <row r="39" spans="1:2" ht="12.75">
      <c r="A39" s="6">
        <f t="shared" si="0"/>
        <v>37</v>
      </c>
      <c r="B39" s="7">
        <v>7</v>
      </c>
    </row>
    <row r="40" spans="1:2" ht="12.75">
      <c r="A40" s="6">
        <f t="shared" si="0"/>
        <v>38</v>
      </c>
      <c r="B40" s="7">
        <v>7</v>
      </c>
    </row>
    <row r="41" spans="1:2" ht="12.75">
      <c r="A41" s="6">
        <f t="shared" si="0"/>
        <v>39</v>
      </c>
      <c r="B41" s="7">
        <v>7</v>
      </c>
    </row>
    <row r="42" spans="1:2" ht="12.75">
      <c r="A42" s="6">
        <f t="shared" si="0"/>
        <v>40</v>
      </c>
      <c r="B42" s="7">
        <v>7</v>
      </c>
    </row>
    <row r="43" spans="1:2" ht="12.75">
      <c r="A43" s="6">
        <f t="shared" si="0"/>
        <v>41</v>
      </c>
      <c r="B43" s="7">
        <v>7</v>
      </c>
    </row>
    <row r="44" spans="1:2" ht="12.75">
      <c r="A44" s="6">
        <f t="shared" si="0"/>
        <v>42</v>
      </c>
      <c r="B44" s="7">
        <v>7</v>
      </c>
    </row>
    <row r="45" spans="1:2" ht="12.75">
      <c r="A45" s="6">
        <f t="shared" si="0"/>
        <v>43</v>
      </c>
      <c r="B45" s="7">
        <v>7</v>
      </c>
    </row>
    <row r="46" spans="1:2" ht="12.75">
      <c r="A46" s="6">
        <f t="shared" si="0"/>
        <v>44</v>
      </c>
      <c r="B46" s="7">
        <v>8</v>
      </c>
    </row>
    <row r="47" spans="1:2" ht="12.75">
      <c r="A47" s="6">
        <f t="shared" si="0"/>
        <v>45</v>
      </c>
      <c r="B47" s="7">
        <v>8</v>
      </c>
    </row>
    <row r="48" spans="1:2" ht="12.75">
      <c r="A48" s="6">
        <f t="shared" si="0"/>
        <v>46</v>
      </c>
      <c r="B48" s="7">
        <v>8</v>
      </c>
    </row>
    <row r="49" spans="1:2" ht="12.75">
      <c r="A49" s="6">
        <f t="shared" si="0"/>
        <v>47</v>
      </c>
      <c r="B49" s="7">
        <v>8</v>
      </c>
    </row>
    <row r="50" spans="1:2" ht="12.75">
      <c r="A50" s="6">
        <f t="shared" si="0"/>
        <v>48</v>
      </c>
      <c r="B50" s="7">
        <v>8</v>
      </c>
    </row>
    <row r="51" spans="1:2" ht="12.75">
      <c r="A51" s="6">
        <f t="shared" si="0"/>
        <v>49</v>
      </c>
      <c r="B51" s="7">
        <v>8</v>
      </c>
    </row>
    <row r="52" spans="1:2" ht="12.75">
      <c r="A52" s="6">
        <f t="shared" si="0"/>
        <v>50</v>
      </c>
      <c r="B52" s="7">
        <v>8</v>
      </c>
    </row>
    <row r="53" spans="1:2" ht="12.75">
      <c r="A53" s="6">
        <f t="shared" si="0"/>
        <v>51</v>
      </c>
      <c r="B53" s="7">
        <v>8</v>
      </c>
    </row>
    <row r="54" spans="1:2" ht="12.75">
      <c r="A54" s="6">
        <f t="shared" si="0"/>
        <v>52</v>
      </c>
      <c r="B54" s="7">
        <v>8</v>
      </c>
    </row>
    <row r="55" spans="1:2" ht="12.75">
      <c r="A55" s="6">
        <f t="shared" si="0"/>
        <v>53</v>
      </c>
      <c r="B55" s="7">
        <v>8</v>
      </c>
    </row>
    <row r="56" spans="1:2" ht="12.75">
      <c r="A56" s="6">
        <f t="shared" si="0"/>
        <v>54</v>
      </c>
      <c r="B56" s="7">
        <v>8</v>
      </c>
    </row>
    <row r="57" spans="1:2" ht="12.75">
      <c r="A57" s="6">
        <f t="shared" si="0"/>
        <v>55</v>
      </c>
      <c r="B57" s="7">
        <v>8</v>
      </c>
    </row>
    <row r="58" spans="1:2" ht="12.75">
      <c r="A58" s="6">
        <f t="shared" si="0"/>
        <v>56</v>
      </c>
      <c r="B58" s="7">
        <v>8</v>
      </c>
    </row>
    <row r="59" spans="1:2" ht="12.75">
      <c r="A59" s="6">
        <f t="shared" si="0"/>
        <v>57</v>
      </c>
      <c r="B59" s="7">
        <v>8</v>
      </c>
    </row>
    <row r="60" spans="1:2" ht="12.75">
      <c r="A60" s="6">
        <f>A59+1</f>
        <v>58</v>
      </c>
      <c r="B60" s="7">
        <v>9</v>
      </c>
    </row>
    <row r="61" spans="1:2" ht="12.75">
      <c r="A61" s="6">
        <f t="shared" si="0"/>
        <v>59</v>
      </c>
      <c r="B61" s="7">
        <v>9</v>
      </c>
    </row>
    <row r="62" spans="1:2" ht="12.75">
      <c r="A62" s="6">
        <f t="shared" si="0"/>
        <v>60</v>
      </c>
      <c r="B62" s="7">
        <v>9</v>
      </c>
    </row>
    <row r="63" spans="1:2" ht="12.75">
      <c r="A63" s="6">
        <f t="shared" si="0"/>
        <v>61</v>
      </c>
      <c r="B63" s="7">
        <v>9</v>
      </c>
    </row>
    <row r="64" spans="1:2" ht="12.75">
      <c r="A64" s="6">
        <f t="shared" si="0"/>
        <v>62</v>
      </c>
      <c r="B64" s="7">
        <v>9</v>
      </c>
    </row>
    <row r="65" spans="1:2" ht="12.75">
      <c r="A65" s="6">
        <f t="shared" si="0"/>
        <v>63</v>
      </c>
      <c r="B65" s="7">
        <v>9</v>
      </c>
    </row>
    <row r="66" spans="1:2" ht="12.75">
      <c r="A66" s="6">
        <f t="shared" si="0"/>
        <v>64</v>
      </c>
      <c r="B66" s="7">
        <v>9</v>
      </c>
    </row>
    <row r="67" spans="1:2" ht="12.75">
      <c r="A67" s="6">
        <f t="shared" si="0"/>
        <v>65</v>
      </c>
      <c r="B67" s="7">
        <v>9</v>
      </c>
    </row>
    <row r="68" spans="1:2" ht="12.75">
      <c r="A68" s="6">
        <f t="shared" si="0"/>
        <v>66</v>
      </c>
      <c r="B68" s="7">
        <v>9</v>
      </c>
    </row>
    <row r="69" spans="1:2" ht="12.75">
      <c r="A69" s="6">
        <f t="shared" si="0"/>
        <v>67</v>
      </c>
      <c r="B69" s="7">
        <v>9</v>
      </c>
    </row>
    <row r="70" spans="1:2" ht="12.75">
      <c r="A70" s="6">
        <f t="shared" si="0"/>
        <v>68</v>
      </c>
      <c r="B70" s="7">
        <v>9</v>
      </c>
    </row>
    <row r="71" spans="1:2" ht="12.75">
      <c r="A71" s="6">
        <f t="shared" si="0"/>
        <v>69</v>
      </c>
      <c r="B71" s="7">
        <v>9</v>
      </c>
    </row>
    <row r="72" spans="1:2" ht="12.75">
      <c r="A72" s="6">
        <f t="shared" si="0"/>
        <v>70</v>
      </c>
      <c r="B72" s="7">
        <v>9</v>
      </c>
    </row>
    <row r="73" spans="1:2" ht="12.75">
      <c r="A73" s="6">
        <f>A72+1</f>
        <v>71</v>
      </c>
      <c r="B73" s="7">
        <v>9</v>
      </c>
    </row>
    <row r="74" spans="1:2" ht="12.75">
      <c r="A74" s="6">
        <f>A73+1</f>
        <v>72</v>
      </c>
      <c r="B74" s="7">
        <v>9</v>
      </c>
    </row>
    <row r="75" spans="1:2" ht="12.75">
      <c r="A75" s="6">
        <f>A74+1</f>
        <v>73</v>
      </c>
      <c r="B75" s="7">
        <v>9</v>
      </c>
    </row>
    <row r="76" spans="1:2" ht="12.75">
      <c r="A76" s="6">
        <f>A75+1</f>
        <v>74</v>
      </c>
      <c r="B76" s="7">
        <v>10</v>
      </c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iqscor040</dc:creator>
  <cp:keywords/>
  <dc:description/>
  <cp:lastModifiedBy>iqscor040</cp:lastModifiedBy>
  <dcterms:created xsi:type="dcterms:W3CDTF">2010-01-03T00:18:55Z</dcterms:created>
  <dcterms:modified xsi:type="dcterms:W3CDTF">2010-02-23T15:29:52Z</dcterms:modified>
  <cp:category/>
  <cp:version/>
  <cp:contentType/>
  <cp:contentStatus/>
</cp:coreProperties>
</file>